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0" windowWidth="9156" windowHeight="4728" activeTab="0"/>
  </bookViews>
  <sheets>
    <sheet name="cost per sqft" sheetId="1" r:id="rId1"/>
    <sheet name="AK" sheetId="2" r:id="rId2"/>
    <sheet name="AL" sheetId="3" r:id="rId3"/>
    <sheet name="AM" sheetId="4" r:id="rId4"/>
    <sheet name="AN" sheetId="5" r:id="rId5"/>
    <sheet name="AO" sheetId="6" r:id="rId6"/>
    <sheet name="AP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<sst xmlns="http://schemas.openxmlformats.org/spreadsheetml/2006/main" count="107" uniqueCount="72">
  <si>
    <t>1A</t>
  </si>
  <si>
    <t>1B</t>
  </si>
  <si>
    <t>2A</t>
  </si>
  <si>
    <t>2B</t>
  </si>
  <si>
    <t xml:space="preserve">     3A</t>
  </si>
  <si>
    <t xml:space="preserve">     3B</t>
  </si>
  <si>
    <t xml:space="preserve">     4</t>
  </si>
  <si>
    <t xml:space="preserve">     5A</t>
  </si>
  <si>
    <t xml:space="preserve">     5B</t>
  </si>
  <si>
    <t>A-1stage</t>
  </si>
  <si>
    <t>A-1</t>
  </si>
  <si>
    <t>A-2 night</t>
  </si>
  <si>
    <t>A-2 rest</t>
  </si>
  <si>
    <t>A-3 gen</t>
  </si>
  <si>
    <t>A-4 arenas</t>
  </si>
  <si>
    <t>B</t>
  </si>
  <si>
    <t>E</t>
  </si>
  <si>
    <t>F-1</t>
  </si>
  <si>
    <t>F-2</t>
  </si>
  <si>
    <t>H1</t>
  </si>
  <si>
    <t>H234</t>
  </si>
  <si>
    <t>H-5</t>
  </si>
  <si>
    <t>I-1</t>
  </si>
  <si>
    <t>I-2</t>
  </si>
  <si>
    <t>I-3</t>
  </si>
  <si>
    <t>I-4</t>
  </si>
  <si>
    <t>M</t>
  </si>
  <si>
    <t>R-1</t>
  </si>
  <si>
    <t>R-2</t>
  </si>
  <si>
    <t>R-3</t>
  </si>
  <si>
    <t>R-4</t>
  </si>
  <si>
    <t>S-1</t>
  </si>
  <si>
    <t>S-2</t>
  </si>
  <si>
    <t>U</t>
  </si>
  <si>
    <t>A-3 Church</t>
  </si>
  <si>
    <t>A-1 Assembly, theaters, with stage</t>
  </si>
  <si>
    <t>A-1 Assembly, theaters, without stage</t>
  </si>
  <si>
    <t>A-2 Assembly, nightclubs</t>
  </si>
  <si>
    <t>A-2 Assembly, restaurants, bars, banquet halls</t>
  </si>
  <si>
    <t>A-3 Assembly, churches</t>
  </si>
  <si>
    <t>A-3 Assembly, general, community halls, libraries, museums</t>
  </si>
  <si>
    <t>A-4 Assembly, arenas</t>
  </si>
  <si>
    <t>B Business</t>
  </si>
  <si>
    <t>E Educational</t>
  </si>
  <si>
    <t>F-1 Factory and industrial, moderate hazard</t>
  </si>
  <si>
    <t>F-2 Factory and industrial, low hazard</t>
  </si>
  <si>
    <t>H-1 High Hazard, explosives</t>
  </si>
  <si>
    <t>H234 High Hazard</t>
  </si>
  <si>
    <t>H-5 HPM</t>
  </si>
  <si>
    <t>I-1 Institutional, supervised environment</t>
  </si>
  <si>
    <t>I-2 Institutional, hospitals</t>
  </si>
  <si>
    <t>I-2 Institutional, nursing homes</t>
  </si>
  <si>
    <t>I-3 Institutional, restrained</t>
  </si>
  <si>
    <t>I-4 Institutional, day care facilities</t>
  </si>
  <si>
    <t>M Mercantile</t>
  </si>
  <si>
    <t>R-1 Residential, hotels</t>
  </si>
  <si>
    <t>R-2 Residential, multiple family</t>
  </si>
  <si>
    <t>R-3 Residential, one- and two-family</t>
  </si>
  <si>
    <t>R-4 Residential, care/assisted living facilities</t>
  </si>
  <si>
    <t>S-1 Storage, moderate hazard</t>
  </si>
  <si>
    <t>S-2 Storage, low hazard</t>
  </si>
  <si>
    <t>U Utility, miscellaneous</t>
  </si>
  <si>
    <t>IA</t>
  </si>
  <si>
    <t>IB</t>
  </si>
  <si>
    <t>IIA</t>
  </si>
  <si>
    <t>IIB</t>
  </si>
  <si>
    <t>IIIA</t>
  </si>
  <si>
    <t>IIIB</t>
  </si>
  <si>
    <t>IV</t>
  </si>
  <si>
    <t>VA</t>
  </si>
  <si>
    <t>VB</t>
  </si>
  <si>
    <t>Group (2021 International Building Code)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</si>
</sst>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VD-ICC.FEB.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VD old"/>
      <sheetName val="costIBC"/>
      <sheetName val="equipIBC"/>
      <sheetName val="cost per sqft"/>
      <sheetName val="% change"/>
      <sheetName val="Sect update"/>
      <sheetName val="F"/>
      <sheetName val="A1S"/>
      <sheetName val="A1"/>
      <sheetName val="A2 night"/>
      <sheetName val="A2 Rest"/>
      <sheetName val="A3GEN"/>
      <sheetName val="A-3 Church"/>
      <sheetName val="A4 Arenas"/>
      <sheetName val="B1"/>
      <sheetName val="E1"/>
      <sheetName val="F1"/>
      <sheetName val="F2"/>
      <sheetName val="H1234"/>
      <sheetName val="H5"/>
      <sheetName val="I1"/>
      <sheetName val="I2"/>
      <sheetName val="I2-NH"/>
      <sheetName val="I3"/>
      <sheetName val="I4"/>
      <sheetName val="M1"/>
      <sheetName val="R1"/>
      <sheetName val="R2"/>
      <sheetName val="R3"/>
      <sheetName val="R4"/>
      <sheetName val="S1"/>
      <sheetName val="S2"/>
      <sheetName val="U1"/>
      <sheetName val="extras"/>
      <sheetName val="AL"/>
      <sheetName val="AM"/>
      <sheetName val="AN"/>
      <sheetName val="AO"/>
      <sheetName val="AP"/>
    </sheetNames>
    <sheetDataSet>
      <sheetData sheetId="1">
        <row r="2">
          <cell r="B2">
            <v>261.06379999999996</v>
          </cell>
          <cell r="C2">
            <v>252.1543</v>
          </cell>
          <cell r="D2">
            <v>245.552</v>
          </cell>
          <cell r="E2">
            <v>235.53009999999998</v>
          </cell>
          <cell r="F2">
            <v>221.04829999999995</v>
          </cell>
          <cell r="G2">
            <v>214.60049999999998</v>
          </cell>
          <cell r="H2">
            <v>227.8978</v>
          </cell>
          <cell r="I2">
            <v>205.4232</v>
          </cell>
          <cell r="J2">
            <v>197.93509999999998</v>
          </cell>
        </row>
        <row r="3">
          <cell r="B3">
            <v>239.0218</v>
          </cell>
          <cell r="C3">
            <v>230.11229999999998</v>
          </cell>
          <cell r="D3">
            <v>223.51000000000002</v>
          </cell>
          <cell r="E3">
            <v>213.48809999999997</v>
          </cell>
          <cell r="F3">
            <v>199.00629999999998</v>
          </cell>
          <cell r="G3">
            <v>192.55849999999998</v>
          </cell>
          <cell r="H3">
            <v>205.85580000000002</v>
          </cell>
          <cell r="I3">
            <v>183.38119999999998</v>
          </cell>
          <cell r="J3">
            <v>175.89309999999998</v>
          </cell>
        </row>
        <row r="4">
          <cell r="B4">
            <v>203.9336</v>
          </cell>
          <cell r="C4">
            <v>197.79760000000002</v>
          </cell>
          <cell r="D4">
            <v>192.88880000000003</v>
          </cell>
          <cell r="E4">
            <v>184.912</v>
          </cell>
          <cell r="F4">
            <v>174.18960000000004</v>
          </cell>
          <cell r="G4">
            <v>169.3432</v>
          </cell>
          <cell r="H4">
            <v>178.2664</v>
          </cell>
          <cell r="I4">
            <v>157.45600000000002</v>
          </cell>
          <cell r="J4">
            <v>152.0168</v>
          </cell>
        </row>
        <row r="5">
          <cell r="B5">
            <v>203.9336</v>
          </cell>
          <cell r="C5">
            <v>197.79760000000002</v>
          </cell>
          <cell r="D5">
            <v>192.88880000000003</v>
          </cell>
          <cell r="E5">
            <v>184.912</v>
          </cell>
          <cell r="F5">
            <v>174.18960000000004</v>
          </cell>
          <cell r="G5">
            <v>169.3432</v>
          </cell>
          <cell r="H5">
            <v>178.2664</v>
          </cell>
          <cell r="I5">
            <v>157.45600000000002</v>
          </cell>
          <cell r="J5">
            <v>152.0168</v>
          </cell>
        </row>
        <row r="6">
          <cell r="B6">
            <v>242.8328</v>
          </cell>
          <cell r="C6">
            <v>233.92329999999995</v>
          </cell>
          <cell r="D6">
            <v>227.321</v>
          </cell>
          <cell r="E6">
            <v>217.29909999999998</v>
          </cell>
          <cell r="F6">
            <v>203.20869999999996</v>
          </cell>
          <cell r="G6">
            <v>197.79089999999997</v>
          </cell>
          <cell r="H6">
            <v>209.6668</v>
          </cell>
          <cell r="I6">
            <v>187.58359999999996</v>
          </cell>
          <cell r="J6">
            <v>180.09549999999996</v>
          </cell>
        </row>
        <row r="7">
          <cell r="B7">
            <v>203.02329999999998</v>
          </cell>
          <cell r="C7">
            <v>194.11380000000003</v>
          </cell>
          <cell r="D7">
            <v>187.51149999999998</v>
          </cell>
          <cell r="E7">
            <v>177.4896</v>
          </cell>
          <cell r="F7">
            <v>163.0078</v>
          </cell>
          <cell r="G7">
            <v>156.55999999999997</v>
          </cell>
          <cell r="H7">
            <v>169.8573</v>
          </cell>
          <cell r="I7">
            <v>147.38269999999997</v>
          </cell>
          <cell r="J7">
            <v>139.8946</v>
          </cell>
        </row>
        <row r="8">
          <cell r="B8">
            <v>239.0218</v>
          </cell>
          <cell r="C8">
            <v>230.11229999999998</v>
          </cell>
          <cell r="D8">
            <v>223.51000000000002</v>
          </cell>
          <cell r="E8">
            <v>213.48809999999997</v>
          </cell>
          <cell r="F8">
            <v>199.00629999999998</v>
          </cell>
          <cell r="G8">
            <v>192.55849999999998</v>
          </cell>
          <cell r="H8">
            <v>205.85580000000002</v>
          </cell>
          <cell r="I8">
            <v>183.38119999999998</v>
          </cell>
          <cell r="J8">
            <v>175.89309999999998</v>
          </cell>
        </row>
        <row r="9">
          <cell r="B9">
            <v>211.4632</v>
          </cell>
          <cell r="C9">
            <v>203.7152</v>
          </cell>
          <cell r="D9">
            <v>196.90320000000003</v>
          </cell>
          <cell r="E9">
            <v>187.17920000000004</v>
          </cell>
          <cell r="F9">
            <v>171.808</v>
          </cell>
          <cell r="G9">
            <v>164.32</v>
          </cell>
          <cell r="H9">
            <v>179.7744</v>
          </cell>
          <cell r="I9">
            <v>151.1536</v>
          </cell>
          <cell r="J9">
            <v>143.3536</v>
          </cell>
        </row>
        <row r="10">
          <cell r="B10">
            <v>221.6864</v>
          </cell>
          <cell r="C10">
            <v>213.9904</v>
          </cell>
          <cell r="D10">
            <v>207.8128</v>
          </cell>
          <cell r="E10">
            <v>198.8064</v>
          </cell>
          <cell r="F10">
            <v>185.172</v>
          </cell>
          <cell r="G10">
            <v>175.73919999999998</v>
          </cell>
          <cell r="H10">
            <v>191.932</v>
          </cell>
          <cell r="I10">
            <v>161.78240000000002</v>
          </cell>
          <cell r="J10">
            <v>156.8008</v>
          </cell>
        </row>
        <row r="11">
          <cell r="B11">
            <v>124.5785</v>
          </cell>
          <cell r="C11">
            <v>118.67660000000001</v>
          </cell>
          <cell r="D11">
            <v>112.8571</v>
          </cell>
          <cell r="E11">
            <v>107.67620000000001</v>
          </cell>
          <cell r="F11">
            <v>97.36589999999998</v>
          </cell>
          <cell r="G11">
            <v>91.8348</v>
          </cell>
          <cell r="H11">
            <v>103.0206</v>
          </cell>
          <cell r="I11">
            <v>80.22670000000001</v>
          </cell>
          <cell r="J11">
            <v>74.3351</v>
          </cell>
        </row>
        <row r="12">
          <cell r="B12">
            <v>124.5785</v>
          </cell>
          <cell r="C12">
            <v>118.67660000000001</v>
          </cell>
          <cell r="D12">
            <v>112.8571</v>
          </cell>
          <cell r="E12">
            <v>107.67620000000001</v>
          </cell>
          <cell r="F12">
            <v>97.36589999999998</v>
          </cell>
          <cell r="G12">
            <v>91.8348</v>
          </cell>
          <cell r="H12">
            <v>103.0206</v>
          </cell>
          <cell r="I12">
            <v>80.22670000000001</v>
          </cell>
          <cell r="J12">
            <v>74.3351</v>
          </cell>
        </row>
        <row r="13">
          <cell r="B13">
            <v>115.3703</v>
          </cell>
          <cell r="C13">
            <v>109.46839999999999</v>
          </cell>
          <cell r="D13">
            <v>103.6489</v>
          </cell>
          <cell r="E13">
            <v>98.468</v>
          </cell>
          <cell r="F13">
            <v>88.40489999999998</v>
          </cell>
          <cell r="G13">
            <v>82.87380000000002</v>
          </cell>
          <cell r="H13">
            <v>93.81239999999998</v>
          </cell>
          <cell r="I13">
            <v>71.2657</v>
          </cell>
          <cell r="J13">
            <v>0</v>
          </cell>
        </row>
        <row r="14">
          <cell r="B14">
            <v>115.3703</v>
          </cell>
          <cell r="C14">
            <v>109.46839999999999</v>
          </cell>
          <cell r="D14">
            <v>103.6489</v>
          </cell>
          <cell r="E14">
            <v>98.468</v>
          </cell>
          <cell r="F14">
            <v>88.40489999999998</v>
          </cell>
          <cell r="G14">
            <v>82.87380000000002</v>
          </cell>
          <cell r="H14">
            <v>93.81239999999998</v>
          </cell>
          <cell r="I14">
            <v>71.2657</v>
          </cell>
          <cell r="J14">
            <v>65.3741</v>
          </cell>
        </row>
        <row r="15">
          <cell r="B15">
            <v>211.4632</v>
          </cell>
          <cell r="C15">
            <v>203.7152</v>
          </cell>
          <cell r="D15">
            <v>196.90320000000003</v>
          </cell>
          <cell r="E15">
            <v>187.17920000000004</v>
          </cell>
          <cell r="F15">
            <v>171.808</v>
          </cell>
          <cell r="G15">
            <v>164.32</v>
          </cell>
          <cell r="H15">
            <v>179.7744</v>
          </cell>
          <cell r="I15">
            <v>151.1536</v>
          </cell>
          <cell r="J15">
            <v>143.3536</v>
          </cell>
        </row>
        <row r="16">
          <cell r="B16">
            <v>209.5794</v>
          </cell>
          <cell r="C16">
            <v>202.3374</v>
          </cell>
          <cell r="D16">
            <v>196.2684</v>
          </cell>
          <cell r="E16">
            <v>188.2818</v>
          </cell>
          <cell r="F16">
            <v>173.0226</v>
          </cell>
          <cell r="G16">
            <v>168.198</v>
          </cell>
          <cell r="H16">
            <v>188.52659999999995</v>
          </cell>
          <cell r="I16">
            <v>154.9482</v>
          </cell>
          <cell r="J16">
            <v>150.246</v>
          </cell>
        </row>
        <row r="17">
          <cell r="B17">
            <v>353.95360000000005</v>
          </cell>
          <cell r="C17">
            <v>346.2056</v>
          </cell>
          <cell r="D17">
            <v>339.39360000000005</v>
          </cell>
          <cell r="E17">
            <v>329.66959999999995</v>
          </cell>
          <cell r="F17">
            <v>312.47839999999997</v>
          </cell>
          <cell r="G17">
            <v>0</v>
          </cell>
          <cell r="H17">
            <v>322.2648</v>
          </cell>
          <cell r="I17">
            <v>291.824</v>
          </cell>
          <cell r="J17">
            <v>0</v>
          </cell>
        </row>
        <row r="18">
          <cell r="B18">
            <v>245.27360000000004</v>
          </cell>
          <cell r="C18">
            <v>237.52560000000003</v>
          </cell>
          <cell r="D18">
            <v>230.71360000000004</v>
          </cell>
          <cell r="E18">
            <v>220.98960000000002</v>
          </cell>
          <cell r="F18">
            <v>205.35840000000002</v>
          </cell>
          <cell r="G18">
            <v>0</v>
          </cell>
          <cell r="H18">
            <v>213.58480000000003</v>
          </cell>
          <cell r="I18">
            <v>184.704</v>
          </cell>
          <cell r="J18">
            <v>0</v>
          </cell>
        </row>
        <row r="19">
          <cell r="B19">
            <v>240.5936</v>
          </cell>
          <cell r="C19">
            <v>232.84560000000002</v>
          </cell>
          <cell r="D19">
            <v>226.03360000000004</v>
          </cell>
          <cell r="E19">
            <v>216.30960000000002</v>
          </cell>
          <cell r="F19">
            <v>201.4584</v>
          </cell>
          <cell r="G19">
            <v>193.97039999999998</v>
          </cell>
          <cell r="H19">
            <v>208.90480000000002</v>
          </cell>
          <cell r="I19">
            <v>180.804</v>
          </cell>
          <cell r="J19">
            <v>173.004</v>
          </cell>
        </row>
        <row r="20">
          <cell r="B20">
            <v>209.5794</v>
          </cell>
          <cell r="C20">
            <v>202.3374</v>
          </cell>
          <cell r="D20">
            <v>196.2684</v>
          </cell>
          <cell r="E20">
            <v>188.2818</v>
          </cell>
          <cell r="F20">
            <v>173.0226</v>
          </cell>
          <cell r="G20">
            <v>168.198</v>
          </cell>
          <cell r="H20">
            <v>188.52659999999995</v>
          </cell>
          <cell r="I20">
            <v>154.9482</v>
          </cell>
          <cell r="J20">
            <v>150.246</v>
          </cell>
        </row>
        <row r="21">
          <cell r="B21">
            <v>152.54720000000003</v>
          </cell>
          <cell r="C21">
            <v>146.4112</v>
          </cell>
          <cell r="D21">
            <v>141.5024</v>
          </cell>
          <cell r="E21">
            <v>133.52560000000003</v>
          </cell>
          <cell r="F21">
            <v>123.47919999999999</v>
          </cell>
          <cell r="G21">
            <v>118.6328</v>
          </cell>
          <cell r="H21">
            <v>126.88</v>
          </cell>
          <cell r="I21">
            <v>106.7456</v>
          </cell>
          <cell r="J21">
            <v>101.30640000000001</v>
          </cell>
        </row>
        <row r="22">
          <cell r="B22">
            <v>212.58839999999998</v>
          </cell>
          <cell r="C22">
            <v>205.3464</v>
          </cell>
          <cell r="D22">
            <v>199.2774</v>
          </cell>
          <cell r="E22">
            <v>191.2908</v>
          </cell>
          <cell r="F22">
            <v>175.7766</v>
          </cell>
          <cell r="G22">
            <v>170.952</v>
          </cell>
          <cell r="H22">
            <v>191.53559999999996</v>
          </cell>
          <cell r="I22">
            <v>157.7022</v>
          </cell>
          <cell r="J22">
            <v>153</v>
          </cell>
        </row>
        <row r="23">
          <cell r="B23">
            <v>177.0414</v>
          </cell>
          <cell r="C23">
            <v>169.7994</v>
          </cell>
          <cell r="D23">
            <v>163.7304</v>
          </cell>
          <cell r="E23">
            <v>155.74380000000002</v>
          </cell>
          <cell r="F23">
            <v>141.24960000000002</v>
          </cell>
          <cell r="G23">
            <v>136.425</v>
          </cell>
          <cell r="H23">
            <v>155.9886</v>
          </cell>
          <cell r="I23">
            <v>123.1752</v>
          </cell>
          <cell r="J23">
            <v>118.473</v>
          </cell>
        </row>
        <row r="24">
          <cell r="B24">
            <v>166.68490000000003</v>
          </cell>
          <cell r="C24">
            <v>162.17350000000002</v>
          </cell>
          <cell r="D24">
            <v>157.9917</v>
          </cell>
          <cell r="E24">
            <v>154.09830000000002</v>
          </cell>
          <cell r="F24">
            <v>149.60750000000002</v>
          </cell>
          <cell r="G24">
            <v>144.18970000000002</v>
          </cell>
          <cell r="H24">
            <v>151.4821</v>
          </cell>
          <cell r="I24">
            <v>138.7925</v>
          </cell>
          <cell r="J24">
            <v>130.5834</v>
          </cell>
        </row>
        <row r="25">
          <cell r="B25">
            <v>209.5794</v>
          </cell>
          <cell r="C25">
            <v>202.3374</v>
          </cell>
          <cell r="D25">
            <v>196.2684</v>
          </cell>
          <cell r="E25">
            <v>188.2818</v>
          </cell>
          <cell r="F25">
            <v>173.0226</v>
          </cell>
          <cell r="G25">
            <v>168.198</v>
          </cell>
          <cell r="H25">
            <v>188.52659999999995</v>
          </cell>
          <cell r="I25">
            <v>154.9482</v>
          </cell>
          <cell r="J25">
            <v>150.246</v>
          </cell>
        </row>
        <row r="26">
          <cell r="B26">
            <v>115.3703</v>
          </cell>
          <cell r="C26">
            <v>109.46839999999999</v>
          </cell>
          <cell r="D26">
            <v>103.6489</v>
          </cell>
          <cell r="E26">
            <v>98.468</v>
          </cell>
          <cell r="F26">
            <v>88.40489999999998</v>
          </cell>
          <cell r="G26">
            <v>82.87380000000002</v>
          </cell>
          <cell r="H26">
            <v>93.81239999999998</v>
          </cell>
          <cell r="I26">
            <v>71.2657</v>
          </cell>
          <cell r="J26">
            <v>65.3741</v>
          </cell>
        </row>
        <row r="27">
          <cell r="B27">
            <v>115.3703</v>
          </cell>
          <cell r="C27">
            <v>109.46839999999999</v>
          </cell>
          <cell r="D27">
            <v>103.6489</v>
          </cell>
          <cell r="E27">
            <v>98.468</v>
          </cell>
          <cell r="F27">
            <v>88.40489999999998</v>
          </cell>
          <cell r="G27">
            <v>82.87380000000002</v>
          </cell>
          <cell r="H27">
            <v>93.81239999999998</v>
          </cell>
          <cell r="I27">
            <v>71.2657</v>
          </cell>
          <cell r="J27">
            <v>65.3741</v>
          </cell>
        </row>
        <row r="28">
          <cell r="B28">
            <v>89.89840000000001</v>
          </cell>
          <cell r="C28">
            <v>84.74839999999999</v>
          </cell>
          <cell r="D28">
            <v>79.2688</v>
          </cell>
          <cell r="E28">
            <v>75.705</v>
          </cell>
          <cell r="F28">
            <v>67.9697</v>
          </cell>
          <cell r="G28">
            <v>63.4995</v>
          </cell>
          <cell r="H28">
            <v>72.2442</v>
          </cell>
          <cell r="I28">
            <v>53.8278</v>
          </cell>
          <cell r="J28">
            <v>51.2837</v>
          </cell>
        </row>
      </sheetData>
      <sheetData sheetId="2">
        <row r="2">
          <cell r="B2">
            <v>2</v>
          </cell>
          <cell r="C2">
            <v>2</v>
          </cell>
          <cell r="D2">
            <v>2</v>
          </cell>
          <cell r="E2">
            <v>2</v>
          </cell>
          <cell r="F2">
            <v>2</v>
          </cell>
          <cell r="G2">
            <v>2</v>
          </cell>
          <cell r="H2">
            <v>2</v>
          </cell>
          <cell r="I2">
            <v>2</v>
          </cell>
          <cell r="J2">
            <v>2</v>
          </cell>
        </row>
        <row r="3">
          <cell r="B3">
            <v>2</v>
          </cell>
          <cell r="C3">
            <v>2</v>
          </cell>
          <cell r="D3">
            <v>2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</row>
        <row r="4">
          <cell r="B4">
            <v>2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</row>
        <row r="5">
          <cell r="B5">
            <v>1</v>
          </cell>
          <cell r="C5">
            <v>1</v>
          </cell>
          <cell r="D5">
            <v>0</v>
          </cell>
          <cell r="E5">
            <v>1</v>
          </cell>
          <cell r="F5">
            <v>0</v>
          </cell>
          <cell r="G5">
            <v>1</v>
          </cell>
          <cell r="H5">
            <v>1</v>
          </cell>
          <cell r="I5">
            <v>0</v>
          </cell>
          <cell r="J5">
            <v>1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</row>
        <row r="7">
          <cell r="B7">
            <v>1</v>
          </cell>
          <cell r="C7">
            <v>1</v>
          </cell>
          <cell r="D7">
            <v>0</v>
          </cell>
          <cell r="E7">
            <v>1</v>
          </cell>
          <cell r="F7">
            <v>0</v>
          </cell>
          <cell r="G7">
            <v>1</v>
          </cell>
          <cell r="H7">
            <v>1</v>
          </cell>
          <cell r="I7">
            <v>0</v>
          </cell>
          <cell r="J7">
            <v>1</v>
          </cell>
        </row>
        <row r="8">
          <cell r="B8">
            <v>1</v>
          </cell>
          <cell r="C8">
            <v>1</v>
          </cell>
          <cell r="D8">
            <v>0</v>
          </cell>
          <cell r="E8">
            <v>1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1</v>
          </cell>
        </row>
        <row r="9"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0</v>
          </cell>
          <cell r="G9">
            <v>1</v>
          </cell>
          <cell r="H9">
            <v>1</v>
          </cell>
          <cell r="I9">
            <v>0</v>
          </cell>
          <cell r="J9">
            <v>1</v>
          </cell>
        </row>
        <row r="10">
          <cell r="B10">
            <v>1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</row>
        <row r="11">
          <cell r="B11">
            <v>1</v>
          </cell>
          <cell r="C11">
            <v>1</v>
          </cell>
          <cell r="D11">
            <v>0</v>
          </cell>
          <cell r="E11">
            <v>1</v>
          </cell>
          <cell r="F11">
            <v>0</v>
          </cell>
          <cell r="G11">
            <v>1</v>
          </cell>
          <cell r="H11">
            <v>1</v>
          </cell>
          <cell r="I11">
            <v>0</v>
          </cell>
          <cell r="J11">
            <v>1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>
            <v>2</v>
          </cell>
          <cell r="I13">
            <v>2</v>
          </cell>
          <cell r="J13">
            <v>0</v>
          </cell>
        </row>
        <row r="14">
          <cell r="B14">
            <v>2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</row>
        <row r="15">
          <cell r="B15">
            <v>1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1</v>
          </cell>
          <cell r="H15">
            <v>1</v>
          </cell>
          <cell r="I15">
            <v>0</v>
          </cell>
          <cell r="J15">
            <v>1</v>
          </cell>
        </row>
        <row r="16">
          <cell r="B16">
            <v>2</v>
          </cell>
          <cell r="C16">
            <v>2</v>
          </cell>
          <cell r="D16">
            <v>2</v>
          </cell>
          <cell r="E16">
            <v>2</v>
          </cell>
          <cell r="F16">
            <v>2</v>
          </cell>
          <cell r="G16">
            <v>2</v>
          </cell>
          <cell r="H16">
            <v>2</v>
          </cell>
          <cell r="I16">
            <v>2</v>
          </cell>
          <cell r="J16">
            <v>2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2</v>
          </cell>
          <cell r="J17">
            <v>0</v>
          </cell>
        </row>
        <row r="18">
          <cell r="B18">
            <v>2</v>
          </cell>
          <cell r="C18">
            <v>2</v>
          </cell>
          <cell r="D18">
            <v>2</v>
          </cell>
          <cell r="E18">
            <v>2</v>
          </cell>
          <cell r="F18">
            <v>2</v>
          </cell>
          <cell r="G18">
            <v>0</v>
          </cell>
          <cell r="H18">
            <v>2</v>
          </cell>
          <cell r="I18">
            <v>2</v>
          </cell>
          <cell r="J18">
            <v>0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0</v>
          </cell>
        </row>
        <row r="20"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2</v>
          </cell>
          <cell r="J20">
            <v>2</v>
          </cell>
        </row>
        <row r="21">
          <cell r="B21">
            <v>1</v>
          </cell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1</v>
          </cell>
          <cell r="H21">
            <v>1</v>
          </cell>
          <cell r="I21">
            <v>0</v>
          </cell>
          <cell r="J21">
            <v>1</v>
          </cell>
        </row>
        <row r="22"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</row>
        <row r="23">
          <cell r="B23">
            <v>2</v>
          </cell>
          <cell r="C23">
            <v>2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2</v>
          </cell>
          <cell r="C25">
            <v>2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</row>
        <row r="26">
          <cell r="B26">
            <v>1</v>
          </cell>
          <cell r="C26">
            <v>1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1</v>
          </cell>
          <cell r="I26">
            <v>0</v>
          </cell>
          <cell r="J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3.421875" style="0" customWidth="1"/>
  </cols>
  <sheetData>
    <row r="1" spans="1:10" ht="12.75">
      <c r="A1" t="s">
        <v>71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</row>
    <row r="2" spans="1:10" ht="12.75">
      <c r="A2" s="1" t="s">
        <v>35</v>
      </c>
      <c r="B2" s="1">
        <f>'[1]costIBC'!B2+'[1]equipIBC'!B2</f>
        <v>263.06379999999996</v>
      </c>
      <c r="C2" s="1">
        <f>'[1]costIBC'!C2+'[1]equipIBC'!C2</f>
        <v>254.1543</v>
      </c>
      <c r="D2" s="1">
        <f>'[1]costIBC'!D2+'[1]equipIBC'!D2</f>
        <v>247.552</v>
      </c>
      <c r="E2" s="1">
        <f>'[1]costIBC'!E2+'[1]equipIBC'!E2</f>
        <v>237.53009999999998</v>
      </c>
      <c r="F2" s="1">
        <f>'[1]costIBC'!F2+'[1]equipIBC'!F2</f>
        <v>223.04829999999995</v>
      </c>
      <c r="G2" s="1">
        <f>'[1]costIBC'!G2+'[1]equipIBC'!G2</f>
        <v>216.60049999999998</v>
      </c>
      <c r="H2" s="1">
        <f>'[1]costIBC'!H2+'[1]equipIBC'!H2</f>
        <v>229.8978</v>
      </c>
      <c r="I2" s="1">
        <f>'[1]costIBC'!I2+'[1]equipIBC'!I2</f>
        <v>207.4232</v>
      </c>
      <c r="J2" s="1">
        <f>'[1]costIBC'!J2+'[1]equipIBC'!J2</f>
        <v>199.93509999999998</v>
      </c>
    </row>
    <row r="3" spans="1:10" ht="12.75">
      <c r="A3" s="1" t="s">
        <v>36</v>
      </c>
      <c r="B3" s="1">
        <f>'[1]costIBC'!B3+'[1]equipIBC'!B3</f>
        <v>241.0218</v>
      </c>
      <c r="C3" s="1">
        <f>'[1]costIBC'!C3+'[1]equipIBC'!C3</f>
        <v>232.11229999999998</v>
      </c>
      <c r="D3" s="1">
        <f>'[1]costIBC'!D3+'[1]equipIBC'!D3</f>
        <v>225.51000000000002</v>
      </c>
      <c r="E3" s="1">
        <f>'[1]costIBC'!E3+'[1]equipIBC'!E3</f>
        <v>215.48809999999997</v>
      </c>
      <c r="F3" s="1">
        <f>'[1]costIBC'!F3+'[1]equipIBC'!F3</f>
        <v>201.00629999999998</v>
      </c>
      <c r="G3" s="1">
        <f>'[1]costIBC'!G3+'[1]equipIBC'!G3</f>
        <v>194.55849999999998</v>
      </c>
      <c r="H3" s="1">
        <f>'[1]costIBC'!H3+'[1]equipIBC'!H3</f>
        <v>207.85580000000002</v>
      </c>
      <c r="I3" s="1">
        <f>'[1]costIBC'!I3+'[1]equipIBC'!I3</f>
        <v>185.38119999999998</v>
      </c>
      <c r="J3" s="1">
        <f>'[1]costIBC'!$J$3+'[1]equipIBC'!$J$3</f>
        <v>177.89309999999998</v>
      </c>
    </row>
    <row r="4" spans="1:10" ht="12.75">
      <c r="A4" s="1" t="s">
        <v>37</v>
      </c>
      <c r="B4" s="1">
        <f>'[1]costIBC'!B4+'[1]equipIBC'!B4</f>
        <v>205.9336</v>
      </c>
      <c r="C4" s="1">
        <f>'[1]costIBC'!C4+'[1]equipIBC'!C4</f>
        <v>199.79760000000002</v>
      </c>
      <c r="D4" s="1">
        <f>'[1]costIBC'!D4+'[1]equipIBC'!D4</f>
        <v>194.88880000000003</v>
      </c>
      <c r="E4" s="1">
        <f>'[1]costIBC'!E4+'[1]equipIBC'!E4</f>
        <v>186.912</v>
      </c>
      <c r="F4" s="1">
        <f>'[1]costIBC'!F4+'[1]equipIBC'!F4</f>
        <v>176.18960000000004</v>
      </c>
      <c r="G4" s="1">
        <f>'[1]costIBC'!G4+'[1]equipIBC'!G4</f>
        <v>171.3432</v>
      </c>
      <c r="H4" s="1">
        <f>'[1]costIBC'!H4+'[1]equipIBC'!H4</f>
        <v>180.2664</v>
      </c>
      <c r="I4" s="1">
        <f>'[1]costIBC'!I4+'[1]equipIBC'!I4</f>
        <v>159.45600000000002</v>
      </c>
      <c r="J4" s="1">
        <f>'[1]costIBC'!J4+'[1]equipIBC'!J4</f>
        <v>154.0168</v>
      </c>
    </row>
    <row r="5" spans="1:10" ht="12.75">
      <c r="A5" s="1" t="s">
        <v>38</v>
      </c>
      <c r="B5" s="1">
        <f>'[1]costIBC'!B5+'[1]equipIBC'!B5</f>
        <v>204.9336</v>
      </c>
      <c r="C5" s="1">
        <f>'[1]costIBC'!C5+'[1]equipIBC'!C5</f>
        <v>198.79760000000002</v>
      </c>
      <c r="D5" s="1">
        <f>'[1]costIBC'!D5+'[1]equipIBC'!D5</f>
        <v>192.88880000000003</v>
      </c>
      <c r="E5" s="1">
        <f>'[1]costIBC'!E5+'[1]equipIBC'!E5</f>
        <v>185.912</v>
      </c>
      <c r="F5" s="1">
        <f>'[1]costIBC'!F5+'[1]equipIBC'!F5</f>
        <v>174.18960000000004</v>
      </c>
      <c r="G5" s="1">
        <f>'[1]costIBC'!G5+'[1]equipIBC'!G5</f>
        <v>170.3432</v>
      </c>
      <c r="H5" s="1">
        <f>'[1]costIBC'!H5+'[1]equipIBC'!H5</f>
        <v>179.2664</v>
      </c>
      <c r="I5" s="1">
        <f>'[1]costIBC'!I5+'[1]equipIBC'!I5</f>
        <v>157.45600000000002</v>
      </c>
      <c r="J5" s="1">
        <f>'[1]costIBC'!J5+'[1]equipIBC'!J5</f>
        <v>153.0168</v>
      </c>
    </row>
    <row r="6" spans="1:10" ht="12.75">
      <c r="A6" s="1" t="s">
        <v>39</v>
      </c>
      <c r="B6" s="1">
        <f>'[1]costIBC'!B6+'[1]equipIBC'!B6</f>
        <v>243.8328</v>
      </c>
      <c r="C6" s="1">
        <f>'[1]costIBC'!C6+'[1]equipIBC'!C6</f>
        <v>234.92329999999995</v>
      </c>
      <c r="D6" s="1">
        <f>'[1]costIBC'!D6+'[1]equipIBC'!D6</f>
        <v>228.321</v>
      </c>
      <c r="E6" s="1">
        <f>'[1]costIBC'!E6+'[1]equipIBC'!E6</f>
        <v>218.29909999999998</v>
      </c>
      <c r="F6" s="1">
        <f>'[1]costIBC'!F6+'[1]equipIBC'!F6</f>
        <v>204.20869999999996</v>
      </c>
      <c r="G6" s="1">
        <f>'[1]costIBC'!G6+'[1]equipIBC'!G6</f>
        <v>198.79089999999997</v>
      </c>
      <c r="H6" s="1">
        <f>'[1]costIBC'!H6+'[1]equipIBC'!H6</f>
        <v>210.6668</v>
      </c>
      <c r="I6" s="1">
        <f>'[1]costIBC'!I6+'[1]equipIBC'!I6</f>
        <v>188.58359999999996</v>
      </c>
      <c r="J6" s="1">
        <f>'[1]costIBC'!J6+'[1]equipIBC'!J6</f>
        <v>181.09549999999996</v>
      </c>
    </row>
    <row r="7" spans="1:10" ht="12.75">
      <c r="A7" s="1" t="s">
        <v>40</v>
      </c>
      <c r="B7" s="1">
        <f>'[1]costIBC'!B7+'[1]equipIBC'!B7</f>
        <v>204.02329999999998</v>
      </c>
      <c r="C7" s="1">
        <f>'[1]costIBC'!C7+'[1]equipIBC'!C7</f>
        <v>195.11380000000003</v>
      </c>
      <c r="D7" s="1">
        <f>'[1]costIBC'!D7+'[1]equipIBC'!D7</f>
        <v>187.51149999999998</v>
      </c>
      <c r="E7" s="1">
        <f>'[1]costIBC'!E7+'[1]equipIBC'!E7</f>
        <v>178.4896</v>
      </c>
      <c r="F7" s="1">
        <f>'[1]costIBC'!F7+'[1]equipIBC'!F7</f>
        <v>163.0078</v>
      </c>
      <c r="G7" s="1">
        <f>'[1]costIBC'!G7+'[1]equipIBC'!G7</f>
        <v>157.55999999999997</v>
      </c>
      <c r="H7" s="1">
        <f>'[1]costIBC'!H7+'[1]equipIBC'!H7</f>
        <v>170.8573</v>
      </c>
      <c r="I7" s="1">
        <f>'[1]costIBC'!I7+'[1]equipIBC'!I7</f>
        <v>147.38269999999997</v>
      </c>
      <c r="J7" s="1">
        <f>'[1]costIBC'!J7+'[1]equipIBC'!J7</f>
        <v>140.8946</v>
      </c>
    </row>
    <row r="8" spans="1:10" ht="12.75">
      <c r="A8" s="1" t="s">
        <v>41</v>
      </c>
      <c r="B8" s="1">
        <f>'[1]costIBC'!B8+'[1]equipIBC'!B8</f>
        <v>240.0218</v>
      </c>
      <c r="C8" s="1">
        <f>'[1]costIBC'!C8+'[1]equipIBC'!C8</f>
        <v>231.11229999999998</v>
      </c>
      <c r="D8" s="1">
        <f>'[1]costIBC'!D8+'[1]equipIBC'!D8</f>
        <v>223.51000000000002</v>
      </c>
      <c r="E8" s="1">
        <f>'[1]costIBC'!E8+'[1]equipIBC'!E8</f>
        <v>214.48809999999997</v>
      </c>
      <c r="F8" s="1">
        <f>'[1]costIBC'!F8+'[1]equipIBC'!F8</f>
        <v>199.00629999999998</v>
      </c>
      <c r="G8" s="1">
        <f>'[1]costIBC'!G8+'[1]equipIBC'!G8</f>
        <v>193.55849999999998</v>
      </c>
      <c r="H8" s="1">
        <f>'[1]costIBC'!H8+'[1]equipIBC'!H8</f>
        <v>206.85580000000002</v>
      </c>
      <c r="I8" s="1">
        <f>'[1]costIBC'!I8+'[1]equipIBC'!I8</f>
        <v>183.38119999999998</v>
      </c>
      <c r="J8" s="1">
        <f>'[1]costIBC'!J8+'[1]equipIBC'!J8</f>
        <v>176.89309999999998</v>
      </c>
    </row>
    <row r="9" spans="1:10" ht="12.75">
      <c r="A9" s="1" t="s">
        <v>42</v>
      </c>
      <c r="B9" s="1">
        <f>'[1]costIBC'!B9+'[1]equipIBC'!B9</f>
        <v>212.4632</v>
      </c>
      <c r="C9" s="1">
        <f>'[1]costIBC'!C9+'[1]equipIBC'!C9</f>
        <v>204.7152</v>
      </c>
      <c r="D9" s="1">
        <f>'[1]costIBC'!D9+'[1]equipIBC'!D9</f>
        <v>197.90320000000003</v>
      </c>
      <c r="E9" s="1">
        <f>'[1]costIBC'!E9+'[1]equipIBC'!E9</f>
        <v>188.17920000000004</v>
      </c>
      <c r="F9" s="1">
        <f>'[1]costIBC'!F9+'[1]equipIBC'!F9</f>
        <v>171.808</v>
      </c>
      <c r="G9" s="1">
        <f>'[1]costIBC'!G9+'[1]equipIBC'!G9</f>
        <v>165.32</v>
      </c>
      <c r="H9" s="1">
        <f>'[1]costIBC'!H9+'[1]equipIBC'!H9</f>
        <v>180.7744</v>
      </c>
      <c r="I9" s="1">
        <f>'[1]costIBC'!I9+'[1]equipIBC'!I9</f>
        <v>151.1536</v>
      </c>
      <c r="J9" s="1">
        <f>'[1]costIBC'!J9+'[1]equipIBC'!J9</f>
        <v>144.3536</v>
      </c>
    </row>
    <row r="10" spans="1:10" ht="12.75">
      <c r="A10" s="1" t="s">
        <v>43</v>
      </c>
      <c r="B10" s="1">
        <f>'[1]costIBC'!B10+'[1]equipIBC'!B10</f>
        <v>222.6864</v>
      </c>
      <c r="C10" s="1">
        <f>'[1]costIBC'!C10+'[1]equipIBC'!C10</f>
        <v>214.9904</v>
      </c>
      <c r="D10" s="1">
        <f>'[1]costIBC'!D10+'[1]equipIBC'!D10</f>
        <v>208.8128</v>
      </c>
      <c r="E10" s="1">
        <f>'[1]costIBC'!E10+'[1]equipIBC'!E10</f>
        <v>199.8064</v>
      </c>
      <c r="F10" s="1">
        <f>'[1]costIBC'!F10+'[1]equipIBC'!F10</f>
        <v>186.172</v>
      </c>
      <c r="G10" s="1">
        <f>'[1]costIBC'!G10+'[1]equipIBC'!G10</f>
        <v>176.73919999999998</v>
      </c>
      <c r="H10" s="1">
        <f>'[1]costIBC'!H10+'[1]equipIBC'!H10</f>
        <v>192.932</v>
      </c>
      <c r="I10" s="1">
        <f>'[1]costIBC'!I10+'[1]equipIBC'!I10</f>
        <v>162.78240000000002</v>
      </c>
      <c r="J10" s="1">
        <f>'[1]costIBC'!J10+'[1]equipIBC'!J10</f>
        <v>157.8008</v>
      </c>
    </row>
    <row r="11" spans="1:10" ht="12.75">
      <c r="A11" s="1" t="s">
        <v>44</v>
      </c>
      <c r="B11" s="1">
        <f>'[1]costIBC'!B11+'[1]equipIBC'!B11</f>
        <v>125.5785</v>
      </c>
      <c r="C11" s="1">
        <f>'[1]costIBC'!C11+'[1]equipIBC'!C11</f>
        <v>119.67660000000001</v>
      </c>
      <c r="D11" s="1">
        <f>'[1]costIBC'!D11+'[1]equipIBC'!D11</f>
        <v>112.8571</v>
      </c>
      <c r="E11" s="1">
        <f>'[1]costIBC'!E11+'[1]equipIBC'!E11</f>
        <v>108.67620000000001</v>
      </c>
      <c r="F11" s="1">
        <f>'[1]costIBC'!F11+'[1]equipIBC'!F11</f>
        <v>97.36589999999998</v>
      </c>
      <c r="G11" s="1">
        <f>'[1]costIBC'!G11+'[1]equipIBC'!G11</f>
        <v>92.8348</v>
      </c>
      <c r="H11" s="1">
        <f>'[1]costIBC'!H11+'[1]equipIBC'!H11</f>
        <v>104.0206</v>
      </c>
      <c r="I11" s="1">
        <f>'[1]costIBC'!I11+'[1]equipIBC'!I11</f>
        <v>80.22670000000001</v>
      </c>
      <c r="J11" s="1">
        <f>'[1]costIBC'!J11+'[1]equipIBC'!J11</f>
        <v>75.3351</v>
      </c>
    </row>
    <row r="12" spans="1:10" ht="12.75">
      <c r="A12" s="1" t="s">
        <v>45</v>
      </c>
      <c r="B12" s="1">
        <f>'[1]costIBC'!B12+'[1]equipIBC'!B12</f>
        <v>124.5785</v>
      </c>
      <c r="C12" s="1">
        <f>'[1]costIBC'!C12+'[1]equipIBC'!C12</f>
        <v>118.67660000000001</v>
      </c>
      <c r="D12" s="1">
        <f>'[1]costIBC'!D12+'[1]equipIBC'!D12</f>
        <v>112.8571</v>
      </c>
      <c r="E12" s="1">
        <f>'[1]costIBC'!E12+'[1]equipIBC'!E12</f>
        <v>107.67620000000001</v>
      </c>
      <c r="F12" s="1">
        <f>'[1]costIBC'!F12+'[1]equipIBC'!F12</f>
        <v>97.36589999999998</v>
      </c>
      <c r="G12" s="1">
        <f>'[1]costIBC'!G12+'[1]equipIBC'!G12</f>
        <v>91.8348</v>
      </c>
      <c r="H12" s="1">
        <f>'[1]costIBC'!H12+'[1]equipIBC'!H12</f>
        <v>103.0206</v>
      </c>
      <c r="I12" s="1">
        <f>'[1]costIBC'!I12+'[1]equipIBC'!I12</f>
        <v>80.22670000000001</v>
      </c>
      <c r="J12" s="1">
        <f>'[1]costIBC'!J12+'[1]equipIBC'!J12</f>
        <v>74.3351</v>
      </c>
    </row>
    <row r="13" spans="1:10" ht="12.75">
      <c r="A13" s="1" t="s">
        <v>46</v>
      </c>
      <c r="B13" s="1">
        <f>'[1]costIBC'!B13+'[1]equipIBC'!B13</f>
        <v>117.3703</v>
      </c>
      <c r="C13" s="1">
        <f>'[1]costIBC'!C13+'[1]equipIBC'!C13</f>
        <v>111.46839999999999</v>
      </c>
      <c r="D13" s="1">
        <f>'[1]costIBC'!D13+'[1]equipIBC'!D13</f>
        <v>105.6489</v>
      </c>
      <c r="E13" s="1">
        <f>'[1]costIBC'!E13+'[1]equipIBC'!E13</f>
        <v>100.468</v>
      </c>
      <c r="F13" s="1">
        <f>'[1]costIBC'!F13+'[1]equipIBC'!F13</f>
        <v>90.40489999999998</v>
      </c>
      <c r="G13" s="1">
        <f>'[1]costIBC'!G13+'[1]equipIBC'!G13</f>
        <v>84.87380000000002</v>
      </c>
      <c r="H13" s="1">
        <f>'[1]costIBC'!H13+'[1]equipIBC'!H13</f>
        <v>95.81239999999998</v>
      </c>
      <c r="I13" s="1">
        <f>'[1]costIBC'!I13+'[1]equipIBC'!I13</f>
        <v>73.2657</v>
      </c>
      <c r="J13" s="1">
        <f>'[1]costIBC'!J13+'[1]equipIBC'!J13</f>
        <v>0</v>
      </c>
    </row>
    <row r="14" spans="1:10" ht="12.75">
      <c r="A14" s="1" t="s">
        <v>47</v>
      </c>
      <c r="B14" s="1">
        <f>'[1]costIBC'!B14+'[1]equipIBC'!B14</f>
        <v>117.3703</v>
      </c>
      <c r="C14" s="1">
        <f>'[1]costIBC'!C14+'[1]equipIBC'!C14</f>
        <v>111.46839999999999</v>
      </c>
      <c r="D14" s="1">
        <f>'[1]costIBC'!D14+'[1]equipIBC'!D14</f>
        <v>105.6489</v>
      </c>
      <c r="E14" s="1">
        <f>'[1]costIBC'!E14+'[1]equipIBC'!E14</f>
        <v>100.468</v>
      </c>
      <c r="F14" s="1">
        <f>'[1]costIBC'!F14+'[1]equipIBC'!F14</f>
        <v>90.40489999999998</v>
      </c>
      <c r="G14" s="1">
        <f>'[1]costIBC'!G14+'[1]equipIBC'!G14</f>
        <v>84.87380000000002</v>
      </c>
      <c r="H14" s="1">
        <f>'[1]costIBC'!H14+'[1]equipIBC'!H14</f>
        <v>95.81239999999998</v>
      </c>
      <c r="I14" s="1">
        <f>'[1]costIBC'!I14+'[1]equipIBC'!I14</f>
        <v>73.2657</v>
      </c>
      <c r="J14" s="1">
        <f>'[1]costIBC'!J14+'[1]equipIBC'!J14</f>
        <v>67.3741</v>
      </c>
    </row>
    <row r="15" spans="1:10" ht="12.75">
      <c r="A15" s="1" t="s">
        <v>48</v>
      </c>
      <c r="B15" s="1">
        <f>'[1]costIBC'!B15+'[1]equipIBC'!B15</f>
        <v>212.4632</v>
      </c>
      <c r="C15" s="1">
        <f>'[1]costIBC'!C15+'[1]equipIBC'!C15</f>
        <v>204.7152</v>
      </c>
      <c r="D15" s="1">
        <f>'[1]costIBC'!D15+'[1]equipIBC'!D15</f>
        <v>197.90320000000003</v>
      </c>
      <c r="E15" s="1">
        <f>'[1]costIBC'!E15+'[1]equipIBC'!E15</f>
        <v>188.17920000000004</v>
      </c>
      <c r="F15" s="1">
        <f>'[1]costIBC'!F15+'[1]equipIBC'!F15</f>
        <v>171.808</v>
      </c>
      <c r="G15" s="1">
        <f>'[1]costIBC'!G15+'[1]equipIBC'!G15</f>
        <v>165.32</v>
      </c>
      <c r="H15" s="1">
        <f>'[1]costIBC'!H15+'[1]equipIBC'!H15</f>
        <v>180.7744</v>
      </c>
      <c r="I15" s="1">
        <f>'[1]costIBC'!I15+'[1]equipIBC'!I15</f>
        <v>151.1536</v>
      </c>
      <c r="J15" s="1">
        <f>'[1]costIBC'!J15+'[1]equipIBC'!J15</f>
        <v>144.3536</v>
      </c>
    </row>
    <row r="16" spans="1:10" ht="12.75">
      <c r="A16" s="1" t="s">
        <v>49</v>
      </c>
      <c r="B16" s="1">
        <f>'[1]costIBC'!B16+'[1]equipIBC'!B16</f>
        <v>211.5794</v>
      </c>
      <c r="C16" s="1">
        <f>'[1]costIBC'!C16+'[1]equipIBC'!C16</f>
        <v>204.3374</v>
      </c>
      <c r="D16" s="1">
        <f>'[1]costIBC'!D16+'[1]equipIBC'!D16</f>
        <v>198.2684</v>
      </c>
      <c r="E16" s="1">
        <f>'[1]costIBC'!E16+'[1]equipIBC'!E16</f>
        <v>190.2818</v>
      </c>
      <c r="F16" s="1">
        <f>'[1]costIBC'!F16+'[1]equipIBC'!F16</f>
        <v>175.0226</v>
      </c>
      <c r="G16" s="1">
        <f>'[1]costIBC'!G16+'[1]equipIBC'!G16</f>
        <v>170.198</v>
      </c>
      <c r="H16" s="1">
        <f>'[1]costIBC'!H16+'[1]equipIBC'!H16</f>
        <v>190.52659999999995</v>
      </c>
      <c r="I16" s="1">
        <f>'[1]costIBC'!I16+'[1]equipIBC'!I16</f>
        <v>156.9482</v>
      </c>
      <c r="J16" s="1">
        <f>'[1]costIBC'!J16+'[1]equipIBC'!J16</f>
        <v>152.246</v>
      </c>
    </row>
    <row r="17" spans="1:10" ht="12.75">
      <c r="A17" s="1" t="s">
        <v>50</v>
      </c>
      <c r="B17" s="1">
        <f>'[1]costIBC'!B17+'[1]equipIBC'!B17</f>
        <v>355.95360000000005</v>
      </c>
      <c r="C17" s="1">
        <f>'[1]costIBC'!C17+'[1]equipIBC'!C17</f>
        <v>348.2056</v>
      </c>
      <c r="D17" s="1">
        <f>'[1]costIBC'!D17+'[1]equipIBC'!D17</f>
        <v>341.39360000000005</v>
      </c>
      <c r="E17" s="1">
        <f>'[1]costIBC'!E17+'[1]equipIBC'!E17</f>
        <v>331.66959999999995</v>
      </c>
      <c r="F17" s="1">
        <f>'[1]costIBC'!F17+'[1]equipIBC'!F17</f>
        <v>314.47839999999997</v>
      </c>
      <c r="G17" s="1">
        <f>'[1]costIBC'!G17+'[1]equipIBC'!G17</f>
        <v>0</v>
      </c>
      <c r="H17" s="1">
        <f>'[1]costIBC'!H17+'[1]equipIBC'!H17</f>
        <v>324.2648</v>
      </c>
      <c r="I17" s="1">
        <f>'[1]costIBC'!I17+'[1]equipIBC'!I17</f>
        <v>293.824</v>
      </c>
      <c r="J17" s="1">
        <f>'[1]costIBC'!J17+'[1]equipIBC'!J17</f>
        <v>0</v>
      </c>
    </row>
    <row r="18" spans="1:10" ht="12.75">
      <c r="A18" s="1" t="s">
        <v>51</v>
      </c>
      <c r="B18" s="1">
        <f>'[1]costIBC'!B18+'[1]equipIBC'!B18</f>
        <v>247.27360000000004</v>
      </c>
      <c r="C18" s="1">
        <f>'[1]costIBC'!C18+'[1]equipIBC'!C18</f>
        <v>239.52560000000003</v>
      </c>
      <c r="D18" s="1">
        <f>'[1]costIBC'!D18+'[1]equipIBC'!D18</f>
        <v>232.71360000000004</v>
      </c>
      <c r="E18" s="1">
        <f>'[1]costIBC'!E18+'[1]equipIBC'!E18</f>
        <v>222.98960000000002</v>
      </c>
      <c r="F18" s="1">
        <f>'[1]costIBC'!F18+'[1]equipIBC'!F18</f>
        <v>207.35840000000002</v>
      </c>
      <c r="G18" s="1">
        <f>'[1]costIBC'!G18+'[1]equipIBC'!G18</f>
        <v>0</v>
      </c>
      <c r="H18" s="1">
        <f>'[1]costIBC'!H18+'[1]equipIBC'!H18</f>
        <v>215.58480000000003</v>
      </c>
      <c r="I18" s="1">
        <f>'[1]costIBC'!I18+'[1]equipIBC'!I18</f>
        <v>186.704</v>
      </c>
      <c r="J18" s="1">
        <f>'[1]costIBC'!J18+'[1]equipIBC'!J18</f>
        <v>0</v>
      </c>
    </row>
    <row r="19" spans="1:10" ht="12.75">
      <c r="A19" s="1" t="s">
        <v>52</v>
      </c>
      <c r="B19" s="1">
        <f>'[1]costIBC'!B19+'[1]equipIBC'!B19</f>
        <v>241.5936</v>
      </c>
      <c r="C19" s="1">
        <f>'[1]costIBC'!C19+'[1]equipIBC'!C19</f>
        <v>233.84560000000002</v>
      </c>
      <c r="D19" s="1">
        <f>'[1]costIBC'!D19+'[1]equipIBC'!D19</f>
        <v>227.03360000000004</v>
      </c>
      <c r="E19" s="1">
        <f>'[1]costIBC'!E19+'[1]equipIBC'!E19</f>
        <v>217.30960000000002</v>
      </c>
      <c r="F19" s="1">
        <f>'[1]costIBC'!F19+'[1]equipIBC'!F19</f>
        <v>202.4584</v>
      </c>
      <c r="G19" s="1">
        <f>'[1]costIBC'!G19+'[1]equipIBC'!G19</f>
        <v>194.97039999999998</v>
      </c>
      <c r="H19" s="1">
        <f>'[1]costIBC'!H19+'[1]equipIBC'!H19</f>
        <v>209.90480000000002</v>
      </c>
      <c r="I19" s="1">
        <f>'[1]costIBC'!I19+'[1]equipIBC'!I19</f>
        <v>181.804</v>
      </c>
      <c r="J19" s="1">
        <f>'[1]costIBC'!J19+'[1]equipIBC'!J19</f>
        <v>173.004</v>
      </c>
    </row>
    <row r="20" spans="1:10" ht="12.75">
      <c r="A20" s="1" t="s">
        <v>53</v>
      </c>
      <c r="B20" s="1">
        <f>'[1]costIBC'!B20+'[1]equipIBC'!B20</f>
        <v>211.5794</v>
      </c>
      <c r="C20" s="1">
        <f>'[1]costIBC'!C20+'[1]equipIBC'!C20</f>
        <v>204.3374</v>
      </c>
      <c r="D20" s="1">
        <f>'[1]costIBC'!D20+'[1]equipIBC'!D20</f>
        <v>198.2684</v>
      </c>
      <c r="E20" s="1">
        <f>'[1]costIBC'!E20+'[1]equipIBC'!E20</f>
        <v>190.2818</v>
      </c>
      <c r="F20" s="1">
        <f>'[1]costIBC'!F20+'[1]equipIBC'!F20</f>
        <v>175.0226</v>
      </c>
      <c r="G20" s="1">
        <f>'[1]costIBC'!G20+'[1]equipIBC'!G20</f>
        <v>170.198</v>
      </c>
      <c r="H20" s="1">
        <f>'[1]costIBC'!H20+'[1]equipIBC'!H20</f>
        <v>190.52659999999995</v>
      </c>
      <c r="I20" s="1">
        <f>'[1]costIBC'!I20+'[1]equipIBC'!I20</f>
        <v>156.9482</v>
      </c>
      <c r="J20" s="1">
        <f>'[1]costIBC'!J20+'[1]equipIBC'!J20</f>
        <v>152.246</v>
      </c>
    </row>
    <row r="21" spans="1:10" ht="12.75">
      <c r="A21" s="1" t="s">
        <v>54</v>
      </c>
      <c r="B21" s="1">
        <f>'[1]costIBC'!B21+'[1]equipIBC'!B21</f>
        <v>153.54720000000003</v>
      </c>
      <c r="C21" s="1">
        <f>'[1]costIBC'!C21+'[1]equipIBC'!C21</f>
        <v>147.4112</v>
      </c>
      <c r="D21" s="1">
        <f>'[1]costIBC'!D21+'[1]equipIBC'!D21</f>
        <v>141.5024</v>
      </c>
      <c r="E21" s="1">
        <f>'[1]costIBC'!E21+'[1]equipIBC'!E21</f>
        <v>134.52560000000003</v>
      </c>
      <c r="F21" s="1">
        <f>'[1]costIBC'!F21+'[1]equipIBC'!F21</f>
        <v>123.47919999999999</v>
      </c>
      <c r="G21" s="1">
        <f>'[1]costIBC'!G21+'[1]equipIBC'!G21</f>
        <v>119.6328</v>
      </c>
      <c r="H21" s="1">
        <f>'[1]costIBC'!H21+'[1]equipIBC'!H21</f>
        <v>127.88</v>
      </c>
      <c r="I21" s="1">
        <f>'[1]costIBC'!I21+'[1]equipIBC'!I21</f>
        <v>106.7456</v>
      </c>
      <c r="J21" s="1">
        <f>'[1]costIBC'!J21+'[1]equipIBC'!J21</f>
        <v>102.30640000000001</v>
      </c>
    </row>
    <row r="22" spans="1:10" ht="12.75">
      <c r="A22" s="1" t="s">
        <v>55</v>
      </c>
      <c r="B22" s="1">
        <f>'[1]costIBC'!B22+'[1]equipIBC'!B22</f>
        <v>213.58839999999998</v>
      </c>
      <c r="C22" s="1">
        <f>'[1]costIBC'!C22+'[1]equipIBC'!C22</f>
        <v>206.3464</v>
      </c>
      <c r="D22" s="1">
        <f>'[1]costIBC'!D22+'[1]equipIBC'!D22</f>
        <v>200.2774</v>
      </c>
      <c r="E22" s="1">
        <f>'[1]costIBC'!E22+'[1]equipIBC'!E22</f>
        <v>192.2908</v>
      </c>
      <c r="F22" s="1">
        <f>'[1]costIBC'!F22+'[1]equipIBC'!F22</f>
        <v>176.7766</v>
      </c>
      <c r="G22" s="1">
        <f>'[1]costIBC'!G22+'[1]equipIBC'!G22</f>
        <v>171.952</v>
      </c>
      <c r="H22" s="1">
        <f>'[1]costIBC'!H22+'[1]equipIBC'!H22</f>
        <v>192.53559999999996</v>
      </c>
      <c r="I22" s="1">
        <f>'[1]costIBC'!I22+'[1]equipIBC'!I22</f>
        <v>158.7022</v>
      </c>
      <c r="J22" s="1">
        <f>'[1]costIBC'!J22+'[1]equipIBC'!J22</f>
        <v>154</v>
      </c>
    </row>
    <row r="23" spans="1:10" ht="12.75">
      <c r="A23" s="1" t="s">
        <v>56</v>
      </c>
      <c r="B23" s="1">
        <f>'[1]costIBC'!B23+'[1]equipIBC'!B23</f>
        <v>179.0414</v>
      </c>
      <c r="C23" s="1">
        <f>'[1]costIBC'!C23+'[1]equipIBC'!C23</f>
        <v>171.7994</v>
      </c>
      <c r="D23" s="1">
        <f>'[1]costIBC'!D23+'[1]equipIBC'!D23</f>
        <v>165.7304</v>
      </c>
      <c r="E23" s="1">
        <f>'[1]costIBC'!E23+'[1]equipIBC'!E23</f>
        <v>157.74380000000002</v>
      </c>
      <c r="F23" s="1">
        <f>'[1]costIBC'!F23+'[1]equipIBC'!F23</f>
        <v>143.24960000000002</v>
      </c>
      <c r="G23" s="1">
        <f>'[1]costIBC'!G23+'[1]equipIBC'!G23</f>
        <v>138.425</v>
      </c>
      <c r="H23" s="1">
        <f>'[1]costIBC'!H23+'[1]equipIBC'!H23</f>
        <v>157.9886</v>
      </c>
      <c r="I23" s="1">
        <f>'[1]costIBC'!I23+'[1]equipIBC'!I23</f>
        <v>125.1752</v>
      </c>
      <c r="J23" s="1">
        <f>'[1]costIBC'!J23+'[1]equipIBC'!J23</f>
        <v>120.473</v>
      </c>
    </row>
    <row r="24" spans="1:10" ht="12.75">
      <c r="A24" s="1" t="s">
        <v>57</v>
      </c>
      <c r="B24" s="1">
        <f>'[1]costIBC'!B24+'[1]equipIBC'!B24</f>
        <v>166.68490000000003</v>
      </c>
      <c r="C24" s="1">
        <f>'[1]costIBC'!C24+'[1]equipIBC'!C24</f>
        <v>162.17350000000002</v>
      </c>
      <c r="D24" s="1">
        <f>'[1]costIBC'!D24+'[1]equipIBC'!D24</f>
        <v>157.9917</v>
      </c>
      <c r="E24" s="1">
        <f>'[1]costIBC'!E24+'[1]equipIBC'!E24</f>
        <v>154.09830000000002</v>
      </c>
      <c r="F24" s="1">
        <f>'[1]costIBC'!F24+'[1]equipIBC'!F24</f>
        <v>149.60750000000002</v>
      </c>
      <c r="G24" s="1">
        <f>'[1]costIBC'!G24+'[1]equipIBC'!G24</f>
        <v>144.18970000000002</v>
      </c>
      <c r="H24" s="1">
        <f>'[1]costIBC'!H24+'[1]equipIBC'!H24</f>
        <v>151.4821</v>
      </c>
      <c r="I24" s="1">
        <f>'[1]costIBC'!I24+'[1]equipIBC'!I24</f>
        <v>138.7925</v>
      </c>
      <c r="J24" s="1">
        <f>'[1]costIBC'!J24+'[1]equipIBC'!J24</f>
        <v>130.5834</v>
      </c>
    </row>
    <row r="25" spans="1:10" ht="12.75">
      <c r="A25" s="1" t="s">
        <v>58</v>
      </c>
      <c r="B25" s="1">
        <f>'[1]costIBC'!B25+'[1]equipIBC'!B25</f>
        <v>211.5794</v>
      </c>
      <c r="C25" s="1">
        <f>'[1]costIBC'!C25+'[1]equipIBC'!C25</f>
        <v>204.3374</v>
      </c>
      <c r="D25" s="1">
        <f>'[1]costIBC'!D25+'[1]equipIBC'!D25</f>
        <v>198.2684</v>
      </c>
      <c r="E25" s="1">
        <f>'[1]costIBC'!E25+'[1]equipIBC'!E25</f>
        <v>190.2818</v>
      </c>
      <c r="F25" s="1">
        <f>'[1]costIBC'!F25+'[1]equipIBC'!F25</f>
        <v>175.0226</v>
      </c>
      <c r="G25" s="1">
        <f>'[1]costIBC'!G25+'[1]equipIBC'!G25</f>
        <v>170.198</v>
      </c>
      <c r="H25" s="1">
        <f>'[1]costIBC'!H25+'[1]equipIBC'!H25</f>
        <v>190.52659999999995</v>
      </c>
      <c r="I25" s="1">
        <f>'[1]costIBC'!I25+'[1]equipIBC'!I25</f>
        <v>156.9482</v>
      </c>
      <c r="J25" s="1">
        <f>'[1]costIBC'!J25+'[1]equipIBC'!J25</f>
        <v>152.246</v>
      </c>
    </row>
    <row r="26" spans="1:10" ht="12.75">
      <c r="A26" s="1" t="s">
        <v>59</v>
      </c>
      <c r="B26" s="1">
        <f>'[1]costIBC'!B26+'[1]equipIBC'!B26</f>
        <v>116.3703</v>
      </c>
      <c r="C26" s="1">
        <f>'[1]costIBC'!C26+'[1]equipIBC'!C26</f>
        <v>110.46839999999999</v>
      </c>
      <c r="D26" s="1">
        <f>'[1]costIBC'!D26+'[1]equipIBC'!D26</f>
        <v>103.6489</v>
      </c>
      <c r="E26" s="1">
        <f>'[1]costIBC'!E26+'[1]equipIBC'!E26</f>
        <v>99.468</v>
      </c>
      <c r="F26" s="1">
        <f>'[1]costIBC'!F26+'[1]equipIBC'!F26</f>
        <v>88.40489999999998</v>
      </c>
      <c r="G26" s="1">
        <f>'[1]costIBC'!G26+'[1]equipIBC'!G26</f>
        <v>83.87380000000002</v>
      </c>
      <c r="H26" s="1">
        <f>'[1]costIBC'!H26+'[1]equipIBC'!H26</f>
        <v>94.81239999999998</v>
      </c>
      <c r="I26" s="1">
        <f>'[1]costIBC'!I26+'[1]equipIBC'!I26</f>
        <v>71.2657</v>
      </c>
      <c r="J26" s="1">
        <f>'[1]costIBC'!J26+'[1]equipIBC'!J26</f>
        <v>66.3741</v>
      </c>
    </row>
    <row r="27" spans="1:10" ht="12.75">
      <c r="A27" s="1" t="s">
        <v>60</v>
      </c>
      <c r="B27" s="1">
        <f>'[1]costIBC'!B27+'[1]equipIBC'!B27</f>
        <v>115.3703</v>
      </c>
      <c r="C27" s="1">
        <f>'[1]costIBC'!C27+'[1]equipIBC'!C27</f>
        <v>109.46839999999999</v>
      </c>
      <c r="D27" s="1">
        <f>'[1]costIBC'!D27+'[1]equipIBC'!D27</f>
        <v>103.6489</v>
      </c>
      <c r="E27" s="1">
        <f>'[1]costIBC'!E27+'[1]equipIBC'!E27</f>
        <v>98.468</v>
      </c>
      <c r="F27" s="1">
        <f>'[1]costIBC'!F27+'[1]equipIBC'!F27</f>
        <v>88.40489999999998</v>
      </c>
      <c r="G27" s="1">
        <f>'[1]costIBC'!G27+'[1]equipIBC'!G27</f>
        <v>82.87380000000002</v>
      </c>
      <c r="H27" s="1">
        <f>'[1]costIBC'!H27+'[1]equipIBC'!H27</f>
        <v>93.81239999999998</v>
      </c>
      <c r="I27" s="1">
        <f>'[1]costIBC'!I27+'[1]equipIBC'!I27</f>
        <v>71.2657</v>
      </c>
      <c r="J27" s="1">
        <f>'[1]costIBC'!J27+'[1]equipIBC'!J27</f>
        <v>65.3741</v>
      </c>
    </row>
    <row r="28" spans="1:10" ht="12.75">
      <c r="A28" s="1" t="s">
        <v>61</v>
      </c>
      <c r="B28" s="1">
        <f>'[1]costIBC'!B28+'[1]equipIBC'!B28</f>
        <v>89.89840000000001</v>
      </c>
      <c r="C28" s="1">
        <f>'[1]costIBC'!C28+'[1]equipIBC'!C28</f>
        <v>84.74839999999999</v>
      </c>
      <c r="D28" s="1">
        <f>'[1]costIBC'!D28+'[1]equipIBC'!D28</f>
        <v>79.2688</v>
      </c>
      <c r="E28" s="1">
        <f>'[1]costIBC'!E28+'[1]equipIBC'!E28</f>
        <v>75.705</v>
      </c>
      <c r="F28" s="1">
        <f>'[1]costIBC'!F28+'[1]equipIBC'!F28</f>
        <v>67.9697</v>
      </c>
      <c r="G28" s="1">
        <f>'[1]costIBC'!G28+'[1]equipIBC'!G28</f>
        <v>63.4995</v>
      </c>
      <c r="H28" s="1">
        <f>'[1]costIBC'!H28+'[1]equipIBC'!H28</f>
        <v>72.2442</v>
      </c>
      <c r="I28" s="1">
        <f>'[1]costIBC'!I28+'[1]equipIBC'!I28</f>
        <v>53.8278</v>
      </c>
      <c r="J28" s="1">
        <f>'[1]costIBC'!J28+'[1]equipIBC'!J28</f>
        <v>51.2837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10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24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 t="s">
        <v>32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33</v>
      </c>
      <c r="B27" s="1"/>
      <c r="C27" s="1"/>
      <c r="D27" s="1"/>
      <c r="E27" s="1"/>
      <c r="F27" s="1"/>
      <c r="G27" s="1"/>
      <c r="H27" s="1"/>
      <c r="I27" s="1"/>
      <c r="J2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10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24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 t="s">
        <v>32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33</v>
      </c>
      <c r="B27" s="1"/>
      <c r="C27" s="1"/>
      <c r="D27" s="1"/>
      <c r="E27" s="1"/>
      <c r="F27" s="1"/>
      <c r="G27" s="1"/>
      <c r="H27" s="1"/>
      <c r="I27" s="1"/>
      <c r="J2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Holland</dc:creator>
  <cp:keywords/>
  <dc:description/>
  <cp:lastModifiedBy>Chris Holland</cp:lastModifiedBy>
  <cp:lastPrinted>2019-02-24T17:49:13Z</cp:lastPrinted>
  <dcterms:created xsi:type="dcterms:W3CDTF">2004-04-20T16:40:17Z</dcterms:created>
  <dcterms:modified xsi:type="dcterms:W3CDTF">2021-02-22T01:02:17Z</dcterms:modified>
  <cp:category/>
  <cp:version/>
  <cp:contentType/>
  <cp:contentStatus/>
</cp:coreProperties>
</file>